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1640" activeTab="0"/>
  </bookViews>
  <sheets>
    <sheet name="Загальний" sheetId="1" r:id="rId1"/>
  </sheets>
  <definedNames>
    <definedName name="_xlnm.Print_Titles" localSheetId="0">'Загальний'!$3:$3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<sst xmlns="http://schemas.openxmlformats.org/spreadsheetml/2006/main" count="34" uniqueCount="31">
  <si>
    <t>КФК</t>
  </si>
  <si>
    <t>КЕКВ</t>
  </si>
  <si>
    <t>Напрямки використання</t>
  </si>
  <si>
    <t>Всього по коду:</t>
  </si>
  <si>
    <t xml:space="preserve">Проведення місячників-конкурсів посадки дерев </t>
  </si>
  <si>
    <t xml:space="preserve">Проведення обласного конкурсу "До чистих джерел" </t>
  </si>
  <si>
    <t xml:space="preserve">Начальник Держуправління </t>
  </si>
  <si>
    <t>охорони навколишнього природного</t>
  </si>
  <si>
    <t xml:space="preserve">Забезпечення функціонування Орхуського центру </t>
  </si>
  <si>
    <t>Разом по переліку</t>
  </si>
  <si>
    <t>середовища в Чернігівській області                                                                      С.В.Горонович</t>
  </si>
  <si>
    <t>Реконструкція полігону твердих побутових відходів м. Щорс</t>
  </si>
  <si>
    <t>Створення геоінформаційної системи повітряного басейну області</t>
  </si>
  <si>
    <t>Оснащення суб'єктів системи моніторингу довкілля області технічними засобами</t>
  </si>
  <si>
    <t>Визначення токсичності поверхневих вод</t>
  </si>
  <si>
    <t>Витрати на резервування територій для заповідання</t>
  </si>
  <si>
    <t>Сума видатків тис.грн</t>
  </si>
  <si>
    <t>Будівництво полігону твердих побутових відходів в смт. Ріпки</t>
  </si>
  <si>
    <t>Реконструкція очисних споруд і каналізаційної насосної станції в с. Киселівка Чернігівського району продуктивністю 200 м куб/добу</t>
  </si>
  <si>
    <t>Будівництво водовідведення поверхневих вод із частковим водопониженням грунтових вод для захисту від підтоплення вул. Калініна в смт. Ріпки</t>
  </si>
  <si>
    <t>Визначення вмісту забруднюючих речовин в атмосферному повітрі в м. Чернігів</t>
  </si>
  <si>
    <t xml:space="preserve">Видання "Доповіді про стан навколишнього природного середовища в Чернігівській області за 2013 рік", екологічного паспорту області та еколого-просвітницької літератури </t>
  </si>
  <si>
    <t xml:space="preserve">Перелік видатків обласного фонду охорони навколишнього природного середовища на 2014 рік </t>
  </si>
  <si>
    <t>Підключення житлових будинків по              вул. Комсомольській 34 - 46 до самопливного колектору в смт. Козелець</t>
  </si>
  <si>
    <t>Додаток до рішення двадцятої сесії                    обласної ради                   шостого скликання                ____ _________2014 року</t>
  </si>
  <si>
    <t>Реконструкція каналізаційної насосної станції № 1 з підключенням житлових будинків по вул. Комсомольській 54, 56 до самопливного і напірного колектору в              смт. Козелець</t>
  </si>
  <si>
    <t>розвитку та капітального будівництва</t>
  </si>
  <si>
    <t>обласної державної адміністрації</t>
  </si>
  <si>
    <t>Організація і здійснення заходів з екологічної освіти, пропаганди екологічних знань</t>
  </si>
  <si>
    <t xml:space="preserve">Заступник директора Департаменту інвестиційного </t>
  </si>
  <si>
    <t>С.В. Нітченко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</si>
</sst>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00"/>
    <numFmt numFmtId="182" formatCode="0.00000000"/>
    <numFmt numFmtId="183" formatCode="0.000000000"/>
    <numFmt numFmtId="184" formatCode="0.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172" fontId="44" fillId="0" borderId="10">
      <alignment horizontal="center" vertical="center" wrapText="1"/>
      <protection/>
    </xf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182" fontId="0" fillId="0" borderId="0" xfId="0" applyNumberFormat="1" applyAlignment="1">
      <alignment/>
    </xf>
    <xf numFmtId="2" fontId="7" fillId="0" borderId="0" xfId="0" applyNumberFormat="1" applyFont="1" applyAlignment="1">
      <alignment vertical="center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0" fillId="0" borderId="10" xfId="0" applyFill="1" applyBorder="1" applyAlignment="1">
      <alignment/>
    </xf>
    <xf numFmtId="2" fontId="2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32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3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7">
      <selection activeCell="F32" sqref="F32"/>
    </sheetView>
  </sheetViews>
  <sheetFormatPr defaultColWidth="9.140625" defaultRowHeight="15"/>
  <cols>
    <col min="1" max="1" width="8.8515625" style="0" customWidth="1"/>
    <col min="2" max="2" width="8.421875" style="0" customWidth="1"/>
    <col min="3" max="3" width="35.28125" style="0" customWidth="1"/>
    <col min="4" max="4" width="14.421875" style="0" customWidth="1"/>
    <col min="5" max="5" width="18.140625" style="0" customWidth="1"/>
    <col min="6" max="6" width="11.7109375" style="0" customWidth="1"/>
    <col min="7" max="7" width="11.57421875" style="0" customWidth="1"/>
  </cols>
  <sheetData>
    <row r="1" spans="4:6" ht="96" customHeight="1">
      <c r="D1" s="22" t="s">
        <v>24</v>
      </c>
      <c r="E1" s="22"/>
      <c r="F1" s="14"/>
    </row>
    <row r="2" spans="1:5" ht="56.25" customHeight="1">
      <c r="A2" s="40" t="s">
        <v>22</v>
      </c>
      <c r="B2" s="40"/>
      <c r="C2" s="40"/>
      <c r="D2" s="40"/>
      <c r="E2" s="40"/>
    </row>
    <row r="3" spans="1:5" ht="53.25" customHeight="1">
      <c r="A3" s="6" t="s">
        <v>0</v>
      </c>
      <c r="B3" s="6" t="s">
        <v>1</v>
      </c>
      <c r="C3" s="41" t="s">
        <v>2</v>
      </c>
      <c r="D3" s="41"/>
      <c r="E3" s="20" t="s">
        <v>16</v>
      </c>
    </row>
    <row r="4" spans="1:5" s="5" customFormat="1" ht="18.75" customHeight="1" hidden="1">
      <c r="A4" s="16"/>
      <c r="B4" s="9">
        <v>2143</v>
      </c>
      <c r="C4" s="42" t="s">
        <v>11</v>
      </c>
      <c r="D4" s="42"/>
      <c r="E4" s="10"/>
    </row>
    <row r="5" spans="1:5" s="5" customFormat="1" ht="38.25" customHeight="1">
      <c r="A5" s="8">
        <v>240602</v>
      </c>
      <c r="B5" s="9">
        <v>3122</v>
      </c>
      <c r="C5" s="42" t="s">
        <v>17</v>
      </c>
      <c r="D5" s="42"/>
      <c r="E5" s="17">
        <v>3009</v>
      </c>
    </row>
    <row r="6" spans="1:5" s="5" customFormat="1" ht="15" customHeight="1">
      <c r="A6" s="8"/>
      <c r="B6" s="9"/>
      <c r="C6" s="27" t="s">
        <v>3</v>
      </c>
      <c r="D6" s="28"/>
      <c r="E6" s="18">
        <v>3009</v>
      </c>
    </row>
    <row r="7" spans="1:5" s="5" customFormat="1" ht="63" customHeight="1">
      <c r="A7" s="8">
        <v>240603</v>
      </c>
      <c r="B7" s="9">
        <v>3122</v>
      </c>
      <c r="C7" s="29" t="s">
        <v>23</v>
      </c>
      <c r="D7" s="30"/>
      <c r="E7" s="17">
        <v>28.76</v>
      </c>
    </row>
    <row r="8" spans="1:5" s="5" customFormat="1" ht="91.5" customHeight="1">
      <c r="A8" s="8">
        <v>240603</v>
      </c>
      <c r="B8" s="9">
        <v>3142</v>
      </c>
      <c r="C8" s="31" t="s">
        <v>25</v>
      </c>
      <c r="D8" s="44"/>
      <c r="E8" s="17">
        <v>706.5</v>
      </c>
    </row>
    <row r="9" spans="1:5" s="5" customFormat="1" ht="73.5" customHeight="1">
      <c r="A9" s="8">
        <v>240603</v>
      </c>
      <c r="B9" s="9">
        <v>3142</v>
      </c>
      <c r="C9" s="31" t="s">
        <v>18</v>
      </c>
      <c r="D9" s="43"/>
      <c r="E9" s="17">
        <v>970</v>
      </c>
    </row>
    <row r="10" spans="1:5" s="5" customFormat="1" ht="15" customHeight="1">
      <c r="A10" s="8"/>
      <c r="B10" s="9"/>
      <c r="C10" s="25" t="s">
        <v>3</v>
      </c>
      <c r="D10" s="25"/>
      <c r="E10" s="18">
        <f>E7+E8+E9</f>
        <v>1705.26</v>
      </c>
    </row>
    <row r="11" spans="1:5" s="5" customFormat="1" ht="72.75" customHeight="1">
      <c r="A11" s="37">
        <v>240604</v>
      </c>
      <c r="B11" s="9">
        <v>3122</v>
      </c>
      <c r="C11" s="29" t="s">
        <v>19</v>
      </c>
      <c r="D11" s="28"/>
      <c r="E11" s="17">
        <v>4.44</v>
      </c>
    </row>
    <row r="12" spans="1:5" s="5" customFormat="1" ht="51.75" customHeight="1">
      <c r="A12" s="38"/>
      <c r="B12" s="9">
        <v>2282</v>
      </c>
      <c r="C12" s="29" t="s">
        <v>28</v>
      </c>
      <c r="D12" s="28"/>
      <c r="E12" s="17">
        <v>80</v>
      </c>
    </row>
    <row r="13" spans="1:5" ht="51" customHeight="1">
      <c r="A13" s="38"/>
      <c r="B13" s="9">
        <v>2282</v>
      </c>
      <c r="C13" s="31" t="s">
        <v>13</v>
      </c>
      <c r="D13" s="43"/>
      <c r="E13" s="17">
        <v>50</v>
      </c>
    </row>
    <row r="14" spans="1:5" ht="51.75" customHeight="1">
      <c r="A14" s="38"/>
      <c r="B14" s="9">
        <v>2282</v>
      </c>
      <c r="C14" s="31" t="s">
        <v>20</v>
      </c>
      <c r="D14" s="32"/>
      <c r="E14" s="17">
        <v>20</v>
      </c>
    </row>
    <row r="15" spans="1:5" ht="21.75" customHeight="1">
      <c r="A15" s="38"/>
      <c r="B15" s="9">
        <v>2282</v>
      </c>
      <c r="C15" s="31" t="s">
        <v>14</v>
      </c>
      <c r="D15" s="32"/>
      <c r="E15" s="17">
        <v>20</v>
      </c>
    </row>
    <row r="16" spans="1:7" ht="93.75" customHeight="1">
      <c r="A16" s="38"/>
      <c r="B16" s="9">
        <v>2282</v>
      </c>
      <c r="C16" s="24" t="s">
        <v>21</v>
      </c>
      <c r="D16" s="24"/>
      <c r="E16" s="17">
        <v>70</v>
      </c>
      <c r="G16" s="12"/>
    </row>
    <row r="17" spans="1:5" ht="44.25" customHeight="1">
      <c r="A17" s="38"/>
      <c r="B17" s="9">
        <v>2282</v>
      </c>
      <c r="C17" s="24" t="s">
        <v>8</v>
      </c>
      <c r="D17" s="24"/>
      <c r="E17" s="17">
        <v>15</v>
      </c>
    </row>
    <row r="18" spans="1:5" ht="38.25" customHeight="1">
      <c r="A18" s="38"/>
      <c r="B18" s="9">
        <v>2282</v>
      </c>
      <c r="C18" s="24" t="s">
        <v>12</v>
      </c>
      <c r="D18" s="24"/>
      <c r="E18" s="17">
        <v>99.9</v>
      </c>
    </row>
    <row r="19" spans="1:5" ht="35.25" customHeight="1">
      <c r="A19" s="38"/>
      <c r="B19" s="9">
        <v>2282</v>
      </c>
      <c r="C19" s="24" t="s">
        <v>4</v>
      </c>
      <c r="D19" s="24"/>
      <c r="E19" s="17">
        <v>4.4</v>
      </c>
    </row>
    <row r="20" spans="1:6" ht="36" customHeight="1">
      <c r="A20" s="38"/>
      <c r="B20" s="9">
        <v>2282</v>
      </c>
      <c r="C20" s="24" t="s">
        <v>5</v>
      </c>
      <c r="D20" s="24"/>
      <c r="E20" s="17">
        <v>6</v>
      </c>
      <c r="F20" s="1"/>
    </row>
    <row r="21" spans="1:6" ht="20.25" customHeight="1">
      <c r="A21" s="39"/>
      <c r="B21" s="19"/>
      <c r="C21" s="25" t="s">
        <v>3</v>
      </c>
      <c r="D21" s="25"/>
      <c r="E21" s="18">
        <f>SUM(E11:E20)</f>
        <v>369.74</v>
      </c>
      <c r="F21" s="1"/>
    </row>
    <row r="22" spans="1:5" ht="61.5" customHeight="1">
      <c r="A22" s="9">
        <v>240605</v>
      </c>
      <c r="B22" s="9">
        <v>2282</v>
      </c>
      <c r="C22" s="24" t="s">
        <v>15</v>
      </c>
      <c r="D22" s="24"/>
      <c r="E22" s="17">
        <v>99.9</v>
      </c>
    </row>
    <row r="23" spans="1:5" ht="18.75">
      <c r="A23" s="9"/>
      <c r="B23" s="9"/>
      <c r="C23" s="26" t="s">
        <v>3</v>
      </c>
      <c r="D23" s="26"/>
      <c r="E23" s="18">
        <f>E22</f>
        <v>99.9</v>
      </c>
    </row>
    <row r="24" spans="1:5" ht="18.75">
      <c r="A24" s="7"/>
      <c r="B24" s="11"/>
      <c r="C24" s="23" t="s">
        <v>9</v>
      </c>
      <c r="D24" s="23"/>
      <c r="E24" s="18">
        <f>E6+E10+E21+E23</f>
        <v>5183.9</v>
      </c>
    </row>
    <row r="25" spans="5:7" ht="30" customHeight="1" hidden="1">
      <c r="E25" s="1">
        <f>3831.4-E24</f>
        <v>-1352.4999999999995</v>
      </c>
      <c r="G25" s="13"/>
    </row>
    <row r="26" ht="15" hidden="1">
      <c r="D26" s="1">
        <f>4961.3-E24</f>
        <v>-222.59999999999945</v>
      </c>
    </row>
    <row r="27" spans="2:4" ht="18.75" hidden="1">
      <c r="B27" s="2" t="s">
        <v>6</v>
      </c>
      <c r="C27" s="2"/>
      <c r="D27" s="3"/>
    </row>
    <row r="28" spans="2:3" ht="18.75" hidden="1">
      <c r="B28" s="2" t="s">
        <v>7</v>
      </c>
      <c r="C28" s="2"/>
    </row>
    <row r="29" spans="2:3" ht="18.75" hidden="1">
      <c r="B29" s="2" t="s">
        <v>10</v>
      </c>
      <c r="C29" s="2"/>
    </row>
    <row r="32" spans="1:5" ht="18.75">
      <c r="A32" s="21" t="s">
        <v>29</v>
      </c>
      <c r="B32" s="21"/>
      <c r="C32" s="21"/>
      <c r="D32" s="21"/>
      <c r="E32" s="21"/>
    </row>
    <row r="33" spans="1:5" ht="18.75">
      <c r="A33" s="21" t="s">
        <v>26</v>
      </c>
      <c r="B33" s="21"/>
      <c r="C33" s="21"/>
      <c r="D33" s="35"/>
      <c r="E33" s="36"/>
    </row>
    <row r="34" spans="1:5" ht="18.75">
      <c r="A34" s="21" t="s">
        <v>27</v>
      </c>
      <c r="D34" s="35" t="s">
        <v>30</v>
      </c>
      <c r="E34" s="36"/>
    </row>
    <row r="36" spans="1:5" ht="18.75">
      <c r="A36" s="15"/>
      <c r="E36" s="4"/>
    </row>
    <row r="37" spans="1:3" ht="18.75">
      <c r="A37" s="33"/>
      <c r="B37" s="34"/>
      <c r="C37" s="34"/>
    </row>
    <row r="38" spans="1:3" ht="18.75">
      <c r="A38" s="33"/>
      <c r="B38" s="34"/>
      <c r="C38" s="34"/>
    </row>
  </sheetData>
  <sheetProtection/>
  <mergeCells count="29">
    <mergeCell ref="A2:E2"/>
    <mergeCell ref="C3:D3"/>
    <mergeCell ref="C4:D4"/>
    <mergeCell ref="C16:D16"/>
    <mergeCell ref="C5:D5"/>
    <mergeCell ref="C10:D10"/>
    <mergeCell ref="C9:D9"/>
    <mergeCell ref="C8:D8"/>
    <mergeCell ref="C13:D13"/>
    <mergeCell ref="C11:D11"/>
    <mergeCell ref="A38:C38"/>
    <mergeCell ref="D33:E33"/>
    <mergeCell ref="C19:D19"/>
    <mergeCell ref="D34:E34"/>
    <mergeCell ref="A37:C37"/>
    <mergeCell ref="A11:A21"/>
    <mergeCell ref="C17:D17"/>
    <mergeCell ref="C14:D14"/>
    <mergeCell ref="C12:D12"/>
    <mergeCell ref="D1:E1"/>
    <mergeCell ref="C24:D24"/>
    <mergeCell ref="C20:D20"/>
    <mergeCell ref="C18:D18"/>
    <mergeCell ref="C21:D21"/>
    <mergeCell ref="C22:D22"/>
    <mergeCell ref="C23:D23"/>
    <mergeCell ref="C6:D6"/>
    <mergeCell ref="C7:D7"/>
    <mergeCell ref="C15:D15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2007</dc:creator>
  <cp:keywords/>
  <dc:description/>
  <cp:lastModifiedBy>Пустовойт</cp:lastModifiedBy>
  <cp:lastPrinted>2014-06-11T05:55:06Z</cp:lastPrinted>
  <dcterms:created xsi:type="dcterms:W3CDTF">2009-03-03T05:59:08Z</dcterms:created>
  <dcterms:modified xsi:type="dcterms:W3CDTF">2014-06-13T06:50:03Z</dcterms:modified>
  <cp:category/>
  <cp:version/>
  <cp:contentType/>
  <cp:contentStatus/>
</cp:coreProperties>
</file>